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330"/>
  </bookViews>
  <sheets>
    <sheet name="Завтраки" sheetId="2" r:id="rId1"/>
    <sheet name="Меню обеды" sheetId="3" r:id="rId2"/>
  </sheets>
  <calcPr calcId="144525"/>
</workbook>
</file>

<file path=xl/calcChain.xml><?xml version="1.0" encoding="utf-8"?>
<calcChain xmlns="http://schemas.openxmlformats.org/spreadsheetml/2006/main">
  <c r="H71" i="3" l="1"/>
  <c r="G71" i="3"/>
  <c r="F71" i="3"/>
  <c r="E71" i="3"/>
  <c r="D71" i="3"/>
  <c r="H63" i="3"/>
  <c r="G63" i="3"/>
  <c r="F63" i="3"/>
  <c r="E63" i="3"/>
  <c r="D63" i="3"/>
  <c r="H56" i="3"/>
  <c r="G56" i="3"/>
  <c r="F56" i="3"/>
  <c r="E56" i="3"/>
  <c r="D56" i="3"/>
  <c r="H50" i="3"/>
  <c r="G50" i="3"/>
  <c r="F50" i="3"/>
  <c r="E50" i="3"/>
  <c r="D50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68" i="2"/>
  <c r="G68" i="2"/>
  <c r="F68" i="2"/>
  <c r="E68" i="2"/>
  <c r="D68" i="2"/>
  <c r="H61" i="2"/>
  <c r="G61" i="2"/>
  <c r="F61" i="2"/>
  <c r="E61" i="2"/>
  <c r="D61" i="2"/>
  <c r="H55" i="2"/>
  <c r="G55" i="2"/>
  <c r="F55" i="2"/>
  <c r="E55" i="2"/>
  <c r="D55" i="2"/>
  <c r="H49" i="2"/>
  <c r="G49" i="2"/>
  <c r="F49" i="2"/>
  <c r="E49" i="2"/>
  <c r="D49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<sst xmlns="http://schemas.openxmlformats.org/spreadsheetml/2006/main" count="165" uniqueCount="52">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</sst>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145" zoomScaleNormal="145" workbookViewId="0">
      <selection activeCell="B3" sqref="B3:H68"/>
    </sheetView>
  </sheetViews>
  <sheetFormatPr defaultColWidth="9" defaultRowHeight="15"/>
  <cols>
    <col min="1" max="1" width="9.140625" style="16"/>
    <col min="2" max="2" width="6.140625" style="15" customWidth="1"/>
    <col min="3" max="3" width="37.7109375" style="15" customWidth="1"/>
    <col min="4" max="4" width="9.7109375" style="15" customWidth="1"/>
    <col min="5" max="8" width="9.140625" style="15"/>
    <col min="9" max="16384" width="9" style="17"/>
  </cols>
  <sheetData>
    <row r="1" spans="2:8" s="16" customFormat="1">
      <c r="B1" s="15"/>
      <c r="C1" s="15"/>
      <c r="D1" s="15"/>
      <c r="E1" s="15"/>
      <c r="F1" s="15"/>
      <c r="G1" s="15"/>
      <c r="H1" s="15"/>
    </row>
    <row r="3" spans="2:8" s="16" customFormat="1" ht="8.25" customHeight="1"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</row>
    <row r="4" spans="2:8" s="16" customFormat="1" ht="8.25" customHeight="1">
      <c r="B4" s="25"/>
      <c r="C4" s="25"/>
      <c r="D4" s="25"/>
      <c r="E4" s="25"/>
      <c r="F4" s="25"/>
      <c r="G4" s="25"/>
      <c r="H4" s="28"/>
    </row>
    <row r="5" spans="2:8" s="16" customFormat="1" ht="13.5" customHeight="1">
      <c r="B5" s="21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2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2"/>
      <c r="C7" s="8" t="s">
        <v>39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2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6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6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3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1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2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2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2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2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3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1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2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2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2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2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2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3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1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2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2"/>
      <c r="C27" s="11" t="s">
        <v>39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2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2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>
      <c r="B30" s="23"/>
      <c r="C30" s="18" t="s">
        <v>14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1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2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2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2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2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 thickBot="1">
      <c r="B36" s="23"/>
      <c r="C36" s="18" t="s">
        <v>14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1" t="s">
        <v>25</v>
      </c>
      <c r="C37" s="8" t="s">
        <v>26</v>
      </c>
      <c r="D37" s="8">
        <v>150</v>
      </c>
      <c r="E37" s="8">
        <v>9.59</v>
      </c>
      <c r="F37" s="8">
        <v>6.09</v>
      </c>
      <c r="G37" s="8">
        <v>38.64</v>
      </c>
      <c r="H37" s="8">
        <v>243</v>
      </c>
    </row>
    <row r="38" spans="2:8" s="16" customFormat="1" ht="13.5" customHeight="1">
      <c r="B38" s="22"/>
      <c r="C38" s="8" t="s">
        <v>9</v>
      </c>
      <c r="D38" s="8">
        <v>75</v>
      </c>
      <c r="E38" s="8">
        <v>5.92</v>
      </c>
      <c r="F38" s="8">
        <v>0.75</v>
      </c>
      <c r="G38" s="8">
        <v>36.22</v>
      </c>
      <c r="H38" s="9">
        <v>176.25</v>
      </c>
    </row>
    <row r="39" spans="2:8" s="16" customFormat="1" ht="13.5" customHeight="1">
      <c r="B39" s="22"/>
      <c r="C39" s="8" t="s">
        <v>11</v>
      </c>
      <c r="D39" s="8">
        <v>200</v>
      </c>
      <c r="E39" s="8">
        <v>0.03</v>
      </c>
      <c r="F39" s="8">
        <v>0.1</v>
      </c>
      <c r="G39" s="8">
        <v>9.5</v>
      </c>
      <c r="H39" s="9">
        <v>39.020000000000003</v>
      </c>
    </row>
    <row r="40" spans="2:8" s="16" customFormat="1" ht="13.5" customHeight="1">
      <c r="B40" s="22"/>
      <c r="C40" s="8" t="s">
        <v>10</v>
      </c>
      <c r="D40" s="8">
        <v>20</v>
      </c>
      <c r="E40" s="8">
        <v>0.16</v>
      </c>
      <c r="F40" s="8">
        <v>16.399999999999999</v>
      </c>
      <c r="G40" s="8">
        <v>0.26</v>
      </c>
      <c r="H40" s="9">
        <v>149.28</v>
      </c>
    </row>
    <row r="41" spans="2:8" s="16" customFormat="1" ht="13.5" customHeight="1">
      <c r="B41" s="22"/>
      <c r="C41" s="8" t="s">
        <v>27</v>
      </c>
      <c r="D41" s="8">
        <v>50</v>
      </c>
      <c r="E41" s="8">
        <v>1</v>
      </c>
      <c r="F41" s="8">
        <v>1.3</v>
      </c>
      <c r="G41" s="8">
        <v>3.09</v>
      </c>
      <c r="H41" s="9">
        <v>28.06</v>
      </c>
    </row>
    <row r="42" spans="2:8" s="16" customFormat="1" ht="13.5" customHeight="1">
      <c r="B42" s="23"/>
      <c r="C42" s="18" t="s">
        <v>14</v>
      </c>
      <c r="D42" s="18">
        <f>SUM(D37:D41)</f>
        <v>495</v>
      </c>
      <c r="E42" s="18">
        <f t="shared" ref="E42:H42" si="5">SUM(E37:E41)</f>
        <v>16.7</v>
      </c>
      <c r="F42" s="18">
        <f t="shared" si="5"/>
        <v>24.639999999999997</v>
      </c>
      <c r="G42" s="18">
        <f t="shared" si="5"/>
        <v>87.710000000000008</v>
      </c>
      <c r="H42" s="20">
        <f t="shared" si="5"/>
        <v>635.6099999999999</v>
      </c>
    </row>
    <row r="43" spans="2:8" s="16" customFormat="1" ht="13.5" customHeight="1">
      <c r="B43" s="21" t="s">
        <v>15</v>
      </c>
      <c r="C43" s="8" t="s">
        <v>28</v>
      </c>
      <c r="D43" s="8">
        <v>200</v>
      </c>
      <c r="E43" s="8">
        <v>4.38</v>
      </c>
      <c r="F43" s="8">
        <v>3.8</v>
      </c>
      <c r="G43" s="8">
        <v>14.36</v>
      </c>
      <c r="H43" s="9">
        <v>109.16</v>
      </c>
    </row>
    <row r="44" spans="2:8" s="16" customFormat="1" ht="13.5" customHeight="1">
      <c r="B44" s="22"/>
      <c r="C44" s="8" t="s">
        <v>17</v>
      </c>
      <c r="D44" s="8">
        <v>200</v>
      </c>
      <c r="E44" s="8">
        <v>1.52</v>
      </c>
      <c r="F44" s="8">
        <v>1.35</v>
      </c>
      <c r="G44" s="8">
        <v>15.9</v>
      </c>
      <c r="H44" s="9">
        <v>81.83</v>
      </c>
    </row>
    <row r="45" spans="2:8" s="16" customFormat="1" ht="13.5" customHeight="1">
      <c r="B45" s="22"/>
      <c r="C45" s="8" t="s">
        <v>9</v>
      </c>
      <c r="D45" s="8">
        <v>75</v>
      </c>
      <c r="E45" s="8">
        <v>5.92</v>
      </c>
      <c r="F45" s="8">
        <v>0.75</v>
      </c>
      <c r="G45" s="8">
        <v>36.22</v>
      </c>
      <c r="H45" s="9">
        <v>176.25</v>
      </c>
    </row>
    <row r="46" spans="2:8" s="16" customFormat="1" ht="13.5" customHeight="1">
      <c r="B46" s="22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2"/>
      <c r="C47" s="8" t="s">
        <v>12</v>
      </c>
      <c r="D47" s="8">
        <v>100</v>
      </c>
      <c r="E47" s="8">
        <v>1.5</v>
      </c>
      <c r="F47" s="8">
        <v>0.5</v>
      </c>
      <c r="G47" s="8">
        <v>21</v>
      </c>
      <c r="H47" s="8">
        <v>94.5</v>
      </c>
    </row>
    <row r="48" spans="2:8" s="16" customFormat="1" ht="13.5" customHeight="1">
      <c r="B48" s="22"/>
      <c r="C48" s="8" t="s">
        <v>13</v>
      </c>
      <c r="D48" s="8">
        <v>60</v>
      </c>
      <c r="E48" s="8">
        <v>4.2</v>
      </c>
      <c r="F48" s="8">
        <v>6.7</v>
      </c>
      <c r="G48" s="8">
        <v>27.8</v>
      </c>
      <c r="H48" s="8">
        <v>188.3</v>
      </c>
    </row>
    <row r="49" spans="2:8" s="16" customFormat="1" ht="13.5" customHeight="1">
      <c r="B49" s="23"/>
      <c r="C49" s="18" t="s">
        <v>14</v>
      </c>
      <c r="D49" s="19">
        <f t="shared" ref="D49:H49" si="6">SUM(D43:D48)</f>
        <v>655</v>
      </c>
      <c r="E49" s="19">
        <f t="shared" si="6"/>
        <v>17.68</v>
      </c>
      <c r="F49" s="19">
        <f t="shared" si="6"/>
        <v>29.499999999999996</v>
      </c>
      <c r="G49" s="19">
        <f t="shared" si="6"/>
        <v>115.53999999999999</v>
      </c>
      <c r="H49" s="19">
        <f t="shared" si="6"/>
        <v>799.31999999999994</v>
      </c>
    </row>
    <row r="50" spans="2:8" s="16" customFormat="1" ht="13.5" customHeight="1">
      <c r="B50" s="21" t="s">
        <v>29</v>
      </c>
      <c r="C50" s="8" t="s">
        <v>8</v>
      </c>
      <c r="D50" s="8">
        <v>135</v>
      </c>
      <c r="E50" s="8">
        <v>7.32</v>
      </c>
      <c r="F50" s="8">
        <v>5.5</v>
      </c>
      <c r="G50" s="8">
        <v>26.52</v>
      </c>
      <c r="H50" s="9">
        <v>184.86</v>
      </c>
    </row>
    <row r="51" spans="2:8" s="16" customFormat="1" ht="13.5" customHeight="1">
      <c r="B51" s="22"/>
      <c r="C51" s="8" t="s">
        <v>9</v>
      </c>
      <c r="D51" s="8">
        <v>100</v>
      </c>
      <c r="E51" s="8">
        <v>7.89</v>
      </c>
      <c r="F51" s="8">
        <v>1</v>
      </c>
      <c r="G51" s="8">
        <v>48.29</v>
      </c>
      <c r="H51" s="9">
        <v>176.25</v>
      </c>
    </row>
    <row r="52" spans="2:8" s="16" customFormat="1" ht="13.5" customHeight="1">
      <c r="B52" s="22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2"/>
      <c r="C53" s="8" t="s">
        <v>11</v>
      </c>
      <c r="D53" s="8">
        <v>200</v>
      </c>
      <c r="E53" s="8">
        <v>0.03</v>
      </c>
      <c r="F53" s="8">
        <v>0.1</v>
      </c>
      <c r="G53" s="8">
        <v>9.5</v>
      </c>
      <c r="H53" s="9">
        <v>39.020000000000003</v>
      </c>
    </row>
    <row r="54" spans="2:8" s="16" customFormat="1" ht="13.5" customHeight="1">
      <c r="B54" s="22"/>
      <c r="C54" s="8" t="s">
        <v>12</v>
      </c>
      <c r="D54" s="8">
        <v>100</v>
      </c>
      <c r="E54" s="8">
        <v>1.5</v>
      </c>
      <c r="F54" s="8">
        <v>0.5</v>
      </c>
      <c r="G54" s="8">
        <v>21</v>
      </c>
      <c r="H54" s="8">
        <v>94.5</v>
      </c>
    </row>
    <row r="55" spans="2:8" s="16" customFormat="1" ht="13.5" customHeight="1">
      <c r="B55" s="23"/>
      <c r="C55" s="18" t="s">
        <v>14</v>
      </c>
      <c r="D55" s="19">
        <f>SUM(D50:D54)</f>
        <v>555</v>
      </c>
      <c r="E55" s="19">
        <f t="shared" ref="E55:H55" si="7">SUM(E50:E54)</f>
        <v>16.899999999999999</v>
      </c>
      <c r="F55" s="19">
        <f t="shared" si="7"/>
        <v>23.5</v>
      </c>
      <c r="G55" s="19">
        <f t="shared" si="7"/>
        <v>105.57000000000001</v>
      </c>
      <c r="H55" s="19">
        <f t="shared" si="7"/>
        <v>643.91</v>
      </c>
    </row>
    <row r="56" spans="2:8" s="16" customFormat="1" ht="13.5" customHeight="1">
      <c r="B56" s="21" t="s">
        <v>30</v>
      </c>
      <c r="C56" s="8" t="s">
        <v>31</v>
      </c>
      <c r="D56" s="8">
        <v>210</v>
      </c>
      <c r="E56" s="8">
        <v>6.03</v>
      </c>
      <c r="F56" s="8">
        <v>3.47</v>
      </c>
      <c r="G56" s="8">
        <v>42.23</v>
      </c>
      <c r="H56" s="9">
        <v>224.27</v>
      </c>
    </row>
    <row r="57" spans="2:8" s="16" customFormat="1" ht="13.5" customHeight="1">
      <c r="B57" s="22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2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2"/>
      <c r="C59" s="8" t="s">
        <v>17</v>
      </c>
      <c r="D59" s="8">
        <v>200</v>
      </c>
      <c r="E59" s="8">
        <v>1.52</v>
      </c>
      <c r="F59" s="8">
        <v>1.35</v>
      </c>
      <c r="G59" s="8">
        <v>15.9</v>
      </c>
      <c r="H59" s="9">
        <v>81.83</v>
      </c>
    </row>
    <row r="60" spans="2:8" s="16" customFormat="1" ht="13.5" customHeight="1">
      <c r="B60" s="22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3"/>
      <c r="C61" s="18" t="s">
        <v>14</v>
      </c>
      <c r="D61" s="19">
        <f>SUM(D56:D60)</f>
        <v>630</v>
      </c>
      <c r="E61" s="19">
        <f t="shared" ref="E61:H61" si="8">SUM(E56:E60)</f>
        <v>17.100000000000001</v>
      </c>
      <c r="F61" s="19">
        <f t="shared" si="8"/>
        <v>22.72</v>
      </c>
      <c r="G61" s="19">
        <f t="shared" si="8"/>
        <v>127.68</v>
      </c>
      <c r="H61" s="19">
        <f t="shared" si="8"/>
        <v>726.13</v>
      </c>
    </row>
    <row r="62" spans="2:8" s="16" customFormat="1" ht="13.5" customHeight="1">
      <c r="B62" s="21" t="s">
        <v>32</v>
      </c>
      <c r="C62" s="8" t="s">
        <v>33</v>
      </c>
      <c r="D62" s="8">
        <v>150</v>
      </c>
      <c r="E62" s="8">
        <v>4.05</v>
      </c>
      <c r="F62" s="8">
        <v>6</v>
      </c>
      <c r="G62" s="8">
        <v>8.6999999999999993</v>
      </c>
      <c r="H62" s="9">
        <v>105</v>
      </c>
    </row>
    <row r="63" spans="2:8" s="16" customFormat="1" ht="13.5" customHeight="1">
      <c r="B63" s="22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2"/>
      <c r="C64" s="8" t="s">
        <v>11</v>
      </c>
      <c r="D64" s="8">
        <v>200</v>
      </c>
      <c r="E64" s="8">
        <v>0.03</v>
      </c>
      <c r="F64" s="8">
        <v>0.1</v>
      </c>
      <c r="G64" s="8">
        <v>9.5</v>
      </c>
      <c r="H64" s="9">
        <v>39.020000000000003</v>
      </c>
    </row>
    <row r="65" spans="2:8" s="16" customFormat="1" ht="13.5" customHeight="1">
      <c r="B65" s="22"/>
      <c r="C65" s="8" t="s">
        <v>10</v>
      </c>
      <c r="D65" s="8">
        <v>20</v>
      </c>
      <c r="E65" s="8">
        <v>0.16</v>
      </c>
      <c r="F65" s="8">
        <v>16.399999999999999</v>
      </c>
      <c r="G65" s="8">
        <v>0.26</v>
      </c>
      <c r="H65" s="9">
        <v>149.28</v>
      </c>
    </row>
    <row r="66" spans="2:8" s="16" customFormat="1" ht="13.5" customHeight="1">
      <c r="B66" s="22"/>
      <c r="C66" s="8" t="s">
        <v>22</v>
      </c>
      <c r="D66" s="8">
        <v>100</v>
      </c>
      <c r="E66" s="8">
        <v>9.5</v>
      </c>
      <c r="F66" s="8">
        <v>13.5</v>
      </c>
      <c r="G66" s="8">
        <v>2.74</v>
      </c>
      <c r="H66" s="9">
        <v>170.46</v>
      </c>
    </row>
    <row r="67" spans="2:8" s="16" customFormat="1" ht="13.5" customHeight="1">
      <c r="B67" s="22"/>
      <c r="C67" s="8" t="s">
        <v>13</v>
      </c>
      <c r="D67" s="8">
        <v>60</v>
      </c>
      <c r="E67" s="8">
        <v>4.2</v>
      </c>
      <c r="F67" s="8">
        <v>6.7</v>
      </c>
      <c r="G67" s="8">
        <v>27.8</v>
      </c>
      <c r="H67" s="8">
        <v>188.3</v>
      </c>
    </row>
    <row r="68" spans="2:8" s="16" customFormat="1" ht="13.5" customHeight="1" thickBot="1">
      <c r="B68" s="23"/>
      <c r="C68" s="18" t="s">
        <v>14</v>
      </c>
      <c r="D68" s="19">
        <f t="shared" ref="D68:H68" si="9">SUM(D62:D67)</f>
        <v>630</v>
      </c>
      <c r="E68" s="19">
        <f t="shared" si="9"/>
        <v>25.83</v>
      </c>
      <c r="F68" s="19">
        <f t="shared" si="9"/>
        <v>43.7</v>
      </c>
      <c r="G68" s="19">
        <f t="shared" si="9"/>
        <v>97.289999999999992</v>
      </c>
      <c r="H68" s="19">
        <f t="shared" si="9"/>
        <v>828.31</v>
      </c>
    </row>
  </sheetData>
  <mergeCells count="17">
    <mergeCell ref="E3:E4"/>
    <mergeCell ref="F3:F4"/>
    <mergeCell ref="G3:G4"/>
    <mergeCell ref="H3:H4"/>
    <mergeCell ref="B56:B61"/>
    <mergeCell ref="B62:B68"/>
    <mergeCell ref="C3:C4"/>
    <mergeCell ref="D3:D4"/>
    <mergeCell ref="B31:B36"/>
    <mergeCell ref="B37:B42"/>
    <mergeCell ref="B43:B49"/>
    <mergeCell ref="B50:B55"/>
    <mergeCell ref="B3:B4"/>
    <mergeCell ref="B5:B11"/>
    <mergeCell ref="B12:B17"/>
    <mergeCell ref="B18:B24"/>
    <mergeCell ref="B25:B30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1"/>
  <sheetViews>
    <sheetView zoomScale="130" zoomScaleNormal="130" workbookViewId="0">
      <selection activeCell="B3" sqref="B3:H71"/>
    </sheetView>
  </sheetViews>
  <sheetFormatPr defaultColWidth="9" defaultRowHeight="15"/>
  <cols>
    <col min="1" max="1" width="9" style="4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6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  <c r="I3" s="14"/>
    </row>
    <row r="4" spans="2:9" s="1" customFormat="1" ht="9" customHeight="1">
      <c r="B4" s="37"/>
      <c r="C4" s="32"/>
      <c r="D4" s="32"/>
      <c r="E4" s="25"/>
      <c r="F4" s="25"/>
      <c r="G4" s="25"/>
      <c r="H4" s="28"/>
      <c r="I4" s="14"/>
    </row>
    <row r="5" spans="2:9" s="2" customFormat="1" ht="15.6" customHeight="1">
      <c r="B5" s="38" t="s">
        <v>25</v>
      </c>
      <c r="C5" s="8" t="s">
        <v>35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39"/>
      <c r="C6" s="8" t="s">
        <v>36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39"/>
      <c r="C7" s="8" t="s">
        <v>37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39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39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0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38" t="s">
        <v>15</v>
      </c>
      <c r="C11" s="8" t="s">
        <v>38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39"/>
      <c r="C12" s="8" t="s">
        <v>34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39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39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39"/>
      <c r="C15" s="8" t="s">
        <v>39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39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41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42" t="s">
        <v>18</v>
      </c>
      <c r="C18" s="11" t="s">
        <v>40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43"/>
      <c r="C19" s="11" t="s">
        <v>41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43"/>
      <c r="C20" s="11" t="s">
        <v>42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4"/>
      <c r="C21" s="11" t="s">
        <v>39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43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43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41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33" t="s">
        <v>20</v>
      </c>
      <c r="C25" s="11" t="s">
        <v>43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4"/>
      <c r="C26" s="11" t="s">
        <v>33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4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4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4"/>
      <c r="C29" s="11" t="s">
        <v>39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4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5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33" t="s">
        <v>23</v>
      </c>
      <c r="C32" s="11" t="s">
        <v>44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4"/>
      <c r="C33" s="11" t="s">
        <v>45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4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4"/>
      <c r="C35" s="11" t="s">
        <v>39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4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 thickBot="1">
      <c r="B37" s="35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3" t="s">
        <v>25</v>
      </c>
      <c r="C38" s="11" t="s">
        <v>47</v>
      </c>
      <c r="D38" s="11">
        <v>200</v>
      </c>
      <c r="E38" s="11">
        <v>5</v>
      </c>
      <c r="F38" s="11">
        <v>10</v>
      </c>
      <c r="G38" s="11">
        <v>20</v>
      </c>
      <c r="H38" s="12">
        <v>190</v>
      </c>
      <c r="I38" s="5"/>
    </row>
    <row r="39" spans="2:9" s="3" customFormat="1" ht="15.6" customHeight="1">
      <c r="B39" s="34"/>
      <c r="C39" s="13" t="s">
        <v>45</v>
      </c>
      <c r="D39" s="13">
        <v>105</v>
      </c>
      <c r="E39" s="13">
        <v>3.82</v>
      </c>
      <c r="F39" s="13">
        <v>4.05</v>
      </c>
      <c r="G39" s="13">
        <v>21.32</v>
      </c>
      <c r="H39" s="13">
        <v>137.01</v>
      </c>
      <c r="I39" s="5"/>
    </row>
    <row r="40" spans="2:9" s="3" customFormat="1" ht="15.6" customHeight="1">
      <c r="B40" s="34"/>
      <c r="C40" s="11" t="s">
        <v>37</v>
      </c>
      <c r="D40" s="11">
        <v>90</v>
      </c>
      <c r="E40" s="11">
        <v>8.58</v>
      </c>
      <c r="F40" s="11">
        <v>16.25</v>
      </c>
      <c r="G40" s="11">
        <v>25.28</v>
      </c>
      <c r="H40" s="11">
        <v>281.69</v>
      </c>
      <c r="I40" s="5"/>
    </row>
    <row r="41" spans="2:9" s="3" customFormat="1" ht="15.6" customHeight="1">
      <c r="B41" s="34"/>
      <c r="C41" s="11" t="s">
        <v>9</v>
      </c>
      <c r="D41" s="11">
        <v>75</v>
      </c>
      <c r="E41" s="11">
        <v>5.92</v>
      </c>
      <c r="F41" s="11">
        <v>0.75</v>
      </c>
      <c r="G41" s="11">
        <v>36.22</v>
      </c>
      <c r="H41" s="12">
        <v>176.25</v>
      </c>
      <c r="I41" s="5"/>
    </row>
    <row r="42" spans="2:9" s="3" customFormat="1" ht="15.6" customHeight="1">
      <c r="B42" s="34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5"/>
      <c r="C43" s="7" t="s">
        <v>14</v>
      </c>
      <c r="D43" s="7">
        <f t="shared" ref="D43:H43" si="4">SUM(D38:D42)</f>
        <v>670</v>
      </c>
      <c r="E43" s="7">
        <f t="shared" si="4"/>
        <v>23.35</v>
      </c>
      <c r="F43" s="7">
        <f t="shared" si="4"/>
        <v>31.150000000000002</v>
      </c>
      <c r="G43" s="7">
        <f t="shared" si="4"/>
        <v>112.32</v>
      </c>
      <c r="H43" s="7">
        <f t="shared" si="4"/>
        <v>823.97</v>
      </c>
      <c r="I43" s="5"/>
    </row>
    <row r="44" spans="2:9" s="3" customFormat="1" ht="15.6" customHeight="1">
      <c r="B44" s="29" t="s">
        <v>15</v>
      </c>
      <c r="C44" s="11" t="s">
        <v>38</v>
      </c>
      <c r="D44" s="11">
        <v>200</v>
      </c>
      <c r="E44" s="11">
        <v>2</v>
      </c>
      <c r="F44" s="11">
        <v>4.0599999999999996</v>
      </c>
      <c r="G44" s="11">
        <v>7.34</v>
      </c>
      <c r="H44" s="12">
        <v>73.900000000000006</v>
      </c>
      <c r="I44" s="5"/>
    </row>
    <row r="45" spans="2:9" s="3" customFormat="1" ht="15.6" customHeight="1">
      <c r="B45" s="30"/>
      <c r="C45" s="11" t="s">
        <v>48</v>
      </c>
      <c r="D45" s="11">
        <v>150</v>
      </c>
      <c r="E45" s="11">
        <v>4.05</v>
      </c>
      <c r="F45" s="11">
        <v>6</v>
      </c>
      <c r="G45" s="11">
        <v>8.6999999999999993</v>
      </c>
      <c r="H45" s="12">
        <v>105</v>
      </c>
      <c r="I45" s="5"/>
    </row>
    <row r="46" spans="2:9" s="3" customFormat="1" ht="15.6" customHeight="1">
      <c r="B46" s="30"/>
      <c r="C46" s="11" t="s">
        <v>22</v>
      </c>
      <c r="D46" s="11">
        <v>100</v>
      </c>
      <c r="E46" s="11">
        <v>9.5</v>
      </c>
      <c r="F46" s="11">
        <v>13.5</v>
      </c>
      <c r="G46" s="11">
        <v>2.74</v>
      </c>
      <c r="H46" s="12">
        <v>170.46</v>
      </c>
      <c r="I46" s="5"/>
    </row>
    <row r="47" spans="2:9" s="3" customFormat="1" ht="15.6" customHeight="1">
      <c r="B47" s="30"/>
      <c r="C47" s="11" t="s">
        <v>9</v>
      </c>
      <c r="D47" s="11">
        <v>100</v>
      </c>
      <c r="E47" s="11">
        <v>7.89</v>
      </c>
      <c r="F47" s="11">
        <v>1</v>
      </c>
      <c r="G47" s="11">
        <v>48.29</v>
      </c>
      <c r="H47" s="12">
        <v>176.25</v>
      </c>
      <c r="I47" s="5"/>
    </row>
    <row r="48" spans="2:9" s="3" customFormat="1" ht="15.6" customHeight="1">
      <c r="B48" s="30"/>
      <c r="C48" s="11" t="s">
        <v>49</v>
      </c>
      <c r="D48" s="11">
        <v>20</v>
      </c>
      <c r="E48" s="11">
        <v>0.16</v>
      </c>
      <c r="F48" s="11">
        <v>16.399999999999999</v>
      </c>
      <c r="G48" s="11">
        <v>0.28000000000000003</v>
      </c>
      <c r="H48" s="12">
        <v>149.36000000000001</v>
      </c>
      <c r="I48" s="5"/>
    </row>
    <row r="49" spans="2:9" s="3" customFormat="1" ht="15.6" customHeight="1">
      <c r="B49" s="30"/>
      <c r="C49" s="11" t="s">
        <v>11</v>
      </c>
      <c r="D49" s="11">
        <v>200</v>
      </c>
      <c r="E49" s="11">
        <v>0.03</v>
      </c>
      <c r="F49" s="11">
        <v>0.1</v>
      </c>
      <c r="G49" s="11">
        <v>9.5</v>
      </c>
      <c r="H49" s="12">
        <v>39.020000000000003</v>
      </c>
      <c r="I49" s="5"/>
    </row>
    <row r="50" spans="2:9" s="3" customFormat="1" ht="15.6" customHeight="1">
      <c r="B50" s="31"/>
      <c r="C50" s="7" t="s">
        <v>14</v>
      </c>
      <c r="D50" s="7">
        <f t="shared" ref="D50:H50" si="5">SUM(D44:D49)</f>
        <v>770</v>
      </c>
      <c r="E50" s="7">
        <f t="shared" si="5"/>
        <v>23.630000000000003</v>
      </c>
      <c r="F50" s="7">
        <f t="shared" si="5"/>
        <v>41.059999999999995</v>
      </c>
      <c r="G50" s="7">
        <f t="shared" si="5"/>
        <v>76.849999999999994</v>
      </c>
      <c r="H50" s="7">
        <f t="shared" si="5"/>
        <v>713.99</v>
      </c>
      <c r="I50" s="5"/>
    </row>
    <row r="51" spans="2:9" s="3" customFormat="1" ht="15.6" customHeight="1">
      <c r="B51" s="33" t="s">
        <v>29</v>
      </c>
      <c r="C51" s="11" t="s">
        <v>50</v>
      </c>
      <c r="D51" s="11">
        <v>250</v>
      </c>
      <c r="E51" s="11">
        <v>1.76</v>
      </c>
      <c r="F51" s="11">
        <v>4.95</v>
      </c>
      <c r="G51" s="11">
        <v>7.9</v>
      </c>
      <c r="H51" s="12">
        <v>83.19</v>
      </c>
      <c r="I51" s="5"/>
    </row>
    <row r="52" spans="2:9" s="3" customFormat="1" ht="15.6" customHeight="1">
      <c r="B52" s="34"/>
      <c r="C52" s="11" t="s">
        <v>46</v>
      </c>
      <c r="D52" s="11">
        <v>200</v>
      </c>
      <c r="E52" s="11">
        <v>16.95</v>
      </c>
      <c r="F52" s="11">
        <v>10.47</v>
      </c>
      <c r="G52" s="11">
        <v>35.729999999999997</v>
      </c>
      <c r="H52" s="12">
        <v>304.95</v>
      </c>
      <c r="I52" s="5"/>
    </row>
    <row r="53" spans="2:9" s="3" customFormat="1" ht="15.6" customHeight="1">
      <c r="B53" s="34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4"/>
      <c r="C54" s="11" t="s">
        <v>39</v>
      </c>
      <c r="D54" s="11">
        <v>30</v>
      </c>
      <c r="E54" s="11">
        <v>6.96</v>
      </c>
      <c r="F54" s="11">
        <v>8.85</v>
      </c>
      <c r="G54" s="11">
        <v>0</v>
      </c>
      <c r="H54" s="11">
        <v>107.76</v>
      </c>
      <c r="I54" s="5"/>
    </row>
    <row r="55" spans="2:9" s="3" customFormat="1" ht="15.6" customHeight="1">
      <c r="B55" s="34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5"/>
      <c r="C56" s="7" t="s">
        <v>14</v>
      </c>
      <c r="D56" s="7">
        <f t="shared" ref="D56:H56" si="6">SUM(D51:D55)</f>
        <v>780</v>
      </c>
      <c r="E56" s="7">
        <f t="shared" si="6"/>
        <v>33.590000000000003</v>
      </c>
      <c r="F56" s="7">
        <f t="shared" si="6"/>
        <v>25.370000000000005</v>
      </c>
      <c r="G56" s="7">
        <f t="shared" si="6"/>
        <v>101.41999999999999</v>
      </c>
      <c r="H56" s="7">
        <f t="shared" si="6"/>
        <v>711.17</v>
      </c>
      <c r="I56" s="5"/>
    </row>
    <row r="57" spans="2:9" s="3" customFormat="1" ht="15.6" customHeight="1">
      <c r="B57" s="33" t="s">
        <v>20</v>
      </c>
      <c r="C57" s="11" t="s">
        <v>51</v>
      </c>
      <c r="D57" s="11">
        <v>200</v>
      </c>
      <c r="E57" s="11">
        <v>3.2</v>
      </c>
      <c r="F57" s="11">
        <v>3.94</v>
      </c>
      <c r="G57" s="11">
        <v>7.38</v>
      </c>
      <c r="H57" s="11">
        <v>77.8</v>
      </c>
      <c r="I57" s="5"/>
    </row>
    <row r="58" spans="2:9" s="3" customFormat="1" ht="15.6" customHeight="1">
      <c r="B58" s="34"/>
      <c r="C58" s="11" t="s">
        <v>34</v>
      </c>
      <c r="D58" s="11">
        <v>150</v>
      </c>
      <c r="E58" s="11">
        <v>3.64</v>
      </c>
      <c r="F58" s="11">
        <v>5.37</v>
      </c>
      <c r="G58" s="11">
        <v>36.69</v>
      </c>
      <c r="H58" s="12">
        <v>209.65</v>
      </c>
      <c r="I58" s="5"/>
    </row>
    <row r="59" spans="2:9" s="3" customFormat="1" ht="15.6" customHeight="1">
      <c r="B59" s="34"/>
      <c r="C59" s="11" t="s">
        <v>22</v>
      </c>
      <c r="D59" s="11">
        <v>100</v>
      </c>
      <c r="E59" s="11">
        <v>9.5</v>
      </c>
      <c r="F59" s="11">
        <v>13.5</v>
      </c>
      <c r="G59" s="11">
        <v>2.74</v>
      </c>
      <c r="H59" s="12">
        <v>170.46</v>
      </c>
      <c r="I59" s="5"/>
    </row>
    <row r="60" spans="2:9" s="3" customFormat="1" ht="15.6" customHeight="1">
      <c r="B60" s="34"/>
      <c r="C60" s="11" t="s">
        <v>9</v>
      </c>
      <c r="D60" s="11">
        <v>100</v>
      </c>
      <c r="E60" s="11">
        <v>7.89</v>
      </c>
      <c r="F60" s="11">
        <v>1</v>
      </c>
      <c r="G60" s="11">
        <v>48.29</v>
      </c>
      <c r="H60" s="12">
        <v>176.25</v>
      </c>
      <c r="I60" s="5"/>
    </row>
    <row r="61" spans="2:9" s="3" customFormat="1" ht="15.6" customHeight="1">
      <c r="B61" s="34"/>
      <c r="C61" s="11" t="s">
        <v>39</v>
      </c>
      <c r="D61" s="11">
        <v>30</v>
      </c>
      <c r="E61" s="11">
        <v>6.96</v>
      </c>
      <c r="F61" s="11">
        <v>8.85</v>
      </c>
      <c r="G61" s="11">
        <v>0</v>
      </c>
      <c r="H61" s="11">
        <v>107.76</v>
      </c>
      <c r="I61" s="5"/>
    </row>
    <row r="62" spans="2:9" s="3" customFormat="1" ht="15.6" customHeight="1">
      <c r="B62" s="34"/>
      <c r="C62" s="11" t="s">
        <v>11</v>
      </c>
      <c r="D62" s="11">
        <v>200</v>
      </c>
      <c r="E62" s="11">
        <v>0.03</v>
      </c>
      <c r="F62" s="11">
        <v>0.1</v>
      </c>
      <c r="G62" s="11">
        <v>9.5</v>
      </c>
      <c r="H62" s="12">
        <v>39.020000000000003</v>
      </c>
      <c r="I62" s="5"/>
    </row>
    <row r="63" spans="2:9" s="3" customFormat="1" ht="15.6" customHeight="1">
      <c r="B63" s="35"/>
      <c r="C63" s="7" t="s">
        <v>14</v>
      </c>
      <c r="D63" s="7">
        <f t="shared" ref="D63:H63" si="7">SUM(D57:D62)</f>
        <v>780</v>
      </c>
      <c r="E63" s="7">
        <f t="shared" si="7"/>
        <v>31.220000000000002</v>
      </c>
      <c r="F63" s="7">
        <f t="shared" si="7"/>
        <v>32.760000000000005</v>
      </c>
      <c r="G63" s="7">
        <f t="shared" si="7"/>
        <v>104.6</v>
      </c>
      <c r="H63" s="7">
        <f t="shared" si="7"/>
        <v>780.93999999999994</v>
      </c>
      <c r="I63" s="5"/>
    </row>
    <row r="64" spans="2:9" s="3" customFormat="1" ht="15.6" customHeight="1">
      <c r="B64" s="29" t="s">
        <v>23</v>
      </c>
      <c r="C64" s="11" t="s">
        <v>40</v>
      </c>
      <c r="D64" s="11">
        <v>200</v>
      </c>
      <c r="E64" s="11">
        <v>8.8800000000000008</v>
      </c>
      <c r="F64" s="11">
        <v>8.68</v>
      </c>
      <c r="G64" s="11">
        <v>6.85</v>
      </c>
      <c r="H64" s="12">
        <v>141.04</v>
      </c>
      <c r="I64" s="5"/>
    </row>
    <row r="65" spans="2:9" s="3" customFormat="1" ht="15.6" customHeight="1">
      <c r="B65" s="30"/>
      <c r="C65" s="11" t="s">
        <v>41</v>
      </c>
      <c r="D65" s="11">
        <v>10</v>
      </c>
      <c r="E65" s="11">
        <v>0.25</v>
      </c>
      <c r="F65" s="11">
        <v>2</v>
      </c>
      <c r="G65" s="11">
        <v>0.34</v>
      </c>
      <c r="H65" s="12">
        <v>20.399999999999999</v>
      </c>
      <c r="I65" s="5"/>
    </row>
    <row r="66" spans="2:9" s="3" customFormat="1" ht="15.6" customHeight="1">
      <c r="B66" s="30"/>
      <c r="C66" s="11" t="s">
        <v>26</v>
      </c>
      <c r="D66" s="11">
        <v>150</v>
      </c>
      <c r="E66" s="11">
        <v>8.59</v>
      </c>
      <c r="F66" s="11">
        <v>6.09</v>
      </c>
      <c r="G66" s="11">
        <v>38.64</v>
      </c>
      <c r="H66" s="11">
        <v>243.73</v>
      </c>
      <c r="I66" s="5"/>
    </row>
    <row r="67" spans="2:9" s="3" customFormat="1" ht="15.6" customHeight="1">
      <c r="B67" s="30"/>
      <c r="C67" s="11" t="s">
        <v>27</v>
      </c>
      <c r="D67" s="11">
        <v>50</v>
      </c>
      <c r="E67" s="11">
        <v>1</v>
      </c>
      <c r="F67" s="11">
        <v>1.3</v>
      </c>
      <c r="G67" s="11">
        <v>3.09</v>
      </c>
      <c r="H67" s="12">
        <v>28.06</v>
      </c>
      <c r="I67" s="5"/>
    </row>
    <row r="68" spans="2:9" s="3" customFormat="1" ht="15.6" customHeight="1">
      <c r="B68" s="30"/>
      <c r="C68" s="11" t="s">
        <v>9</v>
      </c>
      <c r="D68" s="11">
        <v>100</v>
      </c>
      <c r="E68" s="11">
        <v>7.89</v>
      </c>
      <c r="F68" s="11">
        <v>1</v>
      </c>
      <c r="G68" s="11">
        <v>48.29</v>
      </c>
      <c r="H68" s="12">
        <v>176.25</v>
      </c>
      <c r="I68" s="5"/>
    </row>
    <row r="69" spans="2:9" s="3" customFormat="1" ht="15.6" customHeight="1">
      <c r="B69" s="30"/>
      <c r="C69" s="11" t="s">
        <v>10</v>
      </c>
      <c r="D69" s="11">
        <v>10</v>
      </c>
      <c r="E69" s="11">
        <v>0.08</v>
      </c>
      <c r="F69" s="11">
        <v>8.1999999999999993</v>
      </c>
      <c r="G69" s="11">
        <v>0.14000000000000001</v>
      </c>
      <c r="H69" s="12">
        <v>74.680000000000007</v>
      </c>
      <c r="I69" s="5"/>
    </row>
    <row r="70" spans="2:9" s="3" customFormat="1" ht="15.6" customHeight="1">
      <c r="B70" s="30"/>
      <c r="C70" s="11" t="s">
        <v>11</v>
      </c>
      <c r="D70" s="11">
        <v>200</v>
      </c>
      <c r="E70" s="11">
        <v>0.03</v>
      </c>
      <c r="F70" s="11">
        <v>0.1</v>
      </c>
      <c r="G70" s="11">
        <v>9.5</v>
      </c>
      <c r="H70" s="12">
        <v>39.020000000000003</v>
      </c>
      <c r="I70" s="5"/>
    </row>
    <row r="71" spans="2:9" s="3" customFormat="1" ht="15.6" customHeight="1" thickBot="1">
      <c r="B71" s="31"/>
      <c r="C71" s="7" t="s">
        <v>14</v>
      </c>
      <c r="D71" s="7">
        <f t="shared" ref="D71:H71" si="8">SUM(D64:D70)</f>
        <v>720</v>
      </c>
      <c r="E71" s="7">
        <f t="shared" si="8"/>
        <v>26.72</v>
      </c>
      <c r="F71" s="7">
        <f t="shared" si="8"/>
        <v>27.37</v>
      </c>
      <c r="G71" s="7">
        <f t="shared" si="8"/>
        <v>106.85000000000001</v>
      </c>
      <c r="H71" s="7">
        <f t="shared" si="8"/>
        <v>723.18000000000006</v>
      </c>
      <c r="I71" s="5"/>
    </row>
  </sheetData>
  <mergeCells count="17">
    <mergeCell ref="E3:E4"/>
    <mergeCell ref="F3:F4"/>
    <mergeCell ref="G3:G4"/>
    <mergeCell ref="H3:H4"/>
    <mergeCell ref="B57:B63"/>
    <mergeCell ref="B64:B71"/>
    <mergeCell ref="C3:C4"/>
    <mergeCell ref="D3:D4"/>
    <mergeCell ref="B32:B37"/>
    <mergeCell ref="B38:B43"/>
    <mergeCell ref="B44:B50"/>
    <mergeCell ref="B51:B56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2023-11-24T08:19:27Z</cp:lastPrinted>
  <dcterms:created xsi:type="dcterms:W3CDTF">2015-06-05T18:19:00Z</dcterms:created>
  <dcterms:modified xsi:type="dcterms:W3CDTF">2023-11-24T08:21:12Z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